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ifBALTA\Desktop\"/>
    </mc:Choice>
  </mc:AlternateContent>
  <bookViews>
    <workbookView xWindow="0" yWindow="0" windowWidth="14805" windowHeight="7725"/>
  </bookViews>
  <sheets>
    <sheet name="Kurum Türleri" sheetId="1" r:id="rId1"/>
  </sheets>
  <definedNames>
    <definedName name="_xlnm._FilterDatabase" localSheetId="0" hidden="1">'Kurum Türleri'!$A$2:$M$63</definedName>
  </definedNames>
  <calcPr calcId="152511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3" i="1"/>
</calcChain>
</file>

<file path=xl/sharedStrings.xml><?xml version="1.0" encoding="utf-8"?>
<sst xmlns="http://schemas.openxmlformats.org/spreadsheetml/2006/main" count="502" uniqueCount="217">
  <si>
    <t>Ad</t>
  </si>
  <si>
    <t>Soyad</t>
  </si>
  <si>
    <t>Görev İlce</t>
  </si>
  <si>
    <t>Görev Kurum</t>
  </si>
  <si>
    <t>Görev</t>
  </si>
  <si>
    <t>Hizmet Puanı</t>
  </si>
  <si>
    <t>Atama Tercih Sıra</t>
  </si>
  <si>
    <t>Atama İlçe</t>
  </si>
  <si>
    <t>Atama Kurum</t>
  </si>
  <si>
    <t>AMASRA</t>
  </si>
  <si>
    <t>Amasra Mesleki ve Teknik Anadolu Lisesi</t>
  </si>
  <si>
    <t>Öğretmen</t>
  </si>
  <si>
    <t>Müdür Yardımcısı</t>
  </si>
  <si>
    <t>ABDURRAHMAN</t>
  </si>
  <si>
    <t>BİLGİN</t>
  </si>
  <si>
    <t>MERKEZ</t>
  </si>
  <si>
    <t>Hasankadı İmam Hatip Ortaokulu</t>
  </si>
  <si>
    <t>Din Kült. ve Ahl.Bil.</t>
  </si>
  <si>
    <t>Kaleşah Ortaokulu</t>
  </si>
  <si>
    <t>ULUS</t>
  </si>
  <si>
    <t>Sosyal Bilgiler</t>
  </si>
  <si>
    <t>AHMET</t>
  </si>
  <si>
    <t>AKIN</t>
  </si>
  <si>
    <t>Epçiler Ortaokulu</t>
  </si>
  <si>
    <t>Cumhuriyet Ortaokulu</t>
  </si>
  <si>
    <t>Sipahiler Şehit Gürdal Çakır Ortaokulu</t>
  </si>
  <si>
    <t>YİĞİT</t>
  </si>
  <si>
    <t>Şehit Ahmet Seçen Rehberlik ve Araştırma Merkezi</t>
  </si>
  <si>
    <t>Özel Eğitim</t>
  </si>
  <si>
    <t>Atatürk İlkokulu</t>
  </si>
  <si>
    <t>Sınıf Öğretmenliği</t>
  </si>
  <si>
    <t>Abdipaşa İlkokulu</t>
  </si>
  <si>
    <t>YILMAZ</t>
  </si>
  <si>
    <t>ALİ</t>
  </si>
  <si>
    <t>KIYMAZ</t>
  </si>
  <si>
    <t>Çaydüzü İlkokulu</t>
  </si>
  <si>
    <t>İnönü İlkokulu</t>
  </si>
  <si>
    <t>İl Milli Eğitim Müdürlüğü</t>
  </si>
  <si>
    <t>Beden Eğitimi</t>
  </si>
  <si>
    <t>ARMANÇ CAN</t>
  </si>
  <si>
    <t>ATEŞ</t>
  </si>
  <si>
    <t>KURUCAŞİLE</t>
  </si>
  <si>
    <t>Kurucaşile Ortaokulu</t>
  </si>
  <si>
    <t>Müzik</t>
  </si>
  <si>
    <t>ARZU</t>
  </si>
  <si>
    <t>BEĞENİR</t>
  </si>
  <si>
    <t>İl Özel İdaresi Mustafa Aydede Anaokulu</t>
  </si>
  <si>
    <t>Okul Öncesi Öğrt</t>
  </si>
  <si>
    <t>AYFER</t>
  </si>
  <si>
    <t>BEYAZ KAZMA</t>
  </si>
  <si>
    <t>Amasra Anaokulu Müdürlüğü</t>
  </si>
  <si>
    <t>GÜRSAN</t>
  </si>
  <si>
    <t>Akbaş İlkokulu</t>
  </si>
  <si>
    <t>Akpınar İlkokulu</t>
  </si>
  <si>
    <t>Abdipaşa Çok Programlı Anadolu Lisesi</t>
  </si>
  <si>
    <t>İngilizce</t>
  </si>
  <si>
    <t>Sütlüce İlkokulu</t>
  </si>
  <si>
    <t>AZRA</t>
  </si>
  <si>
    <t>BAKIR</t>
  </si>
  <si>
    <t>23 Nisan Anaokulu</t>
  </si>
  <si>
    <t>BARIŞ</t>
  </si>
  <si>
    <t>NAKIŞ</t>
  </si>
  <si>
    <t>Vali Tevfik Başakar İlkokulu</t>
  </si>
  <si>
    <t>Hendekyanı Ortaokulu</t>
  </si>
  <si>
    <t>CANAN</t>
  </si>
  <si>
    <t>ATAMAN</t>
  </si>
  <si>
    <t>Şehit Mustafa Yaman Anadolu İmam Hatip Lisesi</t>
  </si>
  <si>
    <t>Rehberlik</t>
  </si>
  <si>
    <t>Gazi Ortaokulu</t>
  </si>
  <si>
    <t>CİHAN</t>
  </si>
  <si>
    <t>HIZARCI</t>
  </si>
  <si>
    <t>Kıranpazarı Ortaokulu</t>
  </si>
  <si>
    <t>Bartın Ertuğrulgazi Ortaokulu</t>
  </si>
  <si>
    <t>COŞKUN</t>
  </si>
  <si>
    <t>ÇELİKER</t>
  </si>
  <si>
    <t>Ulus Şehit Mustafa Kemal Açıkgöz Anadolu İmam Hatip Lisesi</t>
  </si>
  <si>
    <t>İ.H.L. Meslek Dersleri</t>
  </si>
  <si>
    <t>Bartın Anadolu İmam Hatip Lisesi</t>
  </si>
  <si>
    <t>DERYA</t>
  </si>
  <si>
    <t>ÇAKIR</t>
  </si>
  <si>
    <t>Bartın Borsa İstanbul Ortaokulu</t>
  </si>
  <si>
    <t>Gazi İlkokulu</t>
  </si>
  <si>
    <t>Kozcağız Ortaokulu</t>
  </si>
  <si>
    <t>ELİF</t>
  </si>
  <si>
    <t>BAYSAL</t>
  </si>
  <si>
    <t>Fuat Sezgin Mesleki ve Teknik Anadolu Lisesi</t>
  </si>
  <si>
    <t>Türk Dili ve Edebiyatı</t>
  </si>
  <si>
    <t>Kızılelma Ortaokulu</t>
  </si>
  <si>
    <t>MADEN</t>
  </si>
  <si>
    <t>Şehit Musa Aytar Mesleki ve Teknik Anadolu Lisesi</t>
  </si>
  <si>
    <t>Matematik</t>
  </si>
  <si>
    <t>Bartın Güzel Sanatlar Lisesi</t>
  </si>
  <si>
    <t>EMİNE ARZU</t>
  </si>
  <si>
    <t>DEMİROK İNEL</t>
  </si>
  <si>
    <t>TOBB Cumhuriyet Anadolu Lisesi</t>
  </si>
  <si>
    <t>Davut Fırıncıoğlu Anadolu Lisesi</t>
  </si>
  <si>
    <t>Bilişim Teknolojileri</t>
  </si>
  <si>
    <t>Şehit Sinan Oruç Çok Programlı Anadolu Lisesi</t>
  </si>
  <si>
    <t>ERDİ</t>
  </si>
  <si>
    <t>BÜTÜNÖZ</t>
  </si>
  <si>
    <t>Ulus Şehit Erkan Yalçın Anadolu Lisesi</t>
  </si>
  <si>
    <t>Turgut Işık Mesleki ve Teknik Anadolu Lisesi</t>
  </si>
  <si>
    <t>EREN</t>
  </si>
  <si>
    <t>AŞIKOĞLU</t>
  </si>
  <si>
    <t>Akçamescit Ortaokulu</t>
  </si>
  <si>
    <t>ERHAN</t>
  </si>
  <si>
    <t>YALÇIN</t>
  </si>
  <si>
    <t>Köksal Toptan Anadolu Lisesi</t>
  </si>
  <si>
    <t>Kıranpazarı İlkokulu</t>
  </si>
  <si>
    <t>Mehmet Akif Ersoy Mesleki ve Teknik Anadolu Lisesi</t>
  </si>
  <si>
    <t>FATİH</t>
  </si>
  <si>
    <t>ÖZEN</t>
  </si>
  <si>
    <t>Zafer İlkokulu</t>
  </si>
  <si>
    <t>FERİDE</t>
  </si>
  <si>
    <t>EVGÜR ÖRMECİ</t>
  </si>
  <si>
    <t>Bartın Lisesi</t>
  </si>
  <si>
    <t>FUNDA</t>
  </si>
  <si>
    <t>ÖZAY</t>
  </si>
  <si>
    <t>Kemal Sabriye Ocakçı İlkokulu</t>
  </si>
  <si>
    <t>GÜLCAN</t>
  </si>
  <si>
    <t>ERASLAN</t>
  </si>
  <si>
    <t>Yuva Anaokulu</t>
  </si>
  <si>
    <t>7 Eylül Anaokulu</t>
  </si>
  <si>
    <t>GÜLÇİN</t>
  </si>
  <si>
    <t>SARI</t>
  </si>
  <si>
    <t>GÜLHAN</t>
  </si>
  <si>
    <t>KARALIOĞLU</t>
  </si>
  <si>
    <t>Ulus Halk Eğitimi Merkezi</t>
  </si>
  <si>
    <t>Kozcağız Çok Programlı Anadolu Lisesi</t>
  </si>
  <si>
    <t>Kumluca Mehmet Akif Ersoy İlkokulu</t>
  </si>
  <si>
    <t>HAMİDE</t>
  </si>
  <si>
    <t>AKDOĞAN</t>
  </si>
  <si>
    <t>15 Temmuz Şehitler Özel Eğitim Anaokulu</t>
  </si>
  <si>
    <t>HAYRULLAH</t>
  </si>
  <si>
    <t>KESER</t>
  </si>
  <si>
    <t>HİLAL</t>
  </si>
  <si>
    <t>ALTINBAŞ</t>
  </si>
  <si>
    <t>HÜSEYİN</t>
  </si>
  <si>
    <t>ARAT</t>
  </si>
  <si>
    <t>İstiklal İlkokulu</t>
  </si>
  <si>
    <t>İBRAHİM</t>
  </si>
  <si>
    <t>KARATAŞ</t>
  </si>
  <si>
    <t>Kumluca Atatürk Yatılı Bölge Ortaokulu</t>
  </si>
  <si>
    <t>TUTKUN</t>
  </si>
  <si>
    <t>Şehit Necdet Orhan Yatılı Bölge Ortaokulu</t>
  </si>
  <si>
    <t>İLHAN</t>
  </si>
  <si>
    <t>ÇETİK</t>
  </si>
  <si>
    <t>Görsel Sanatlar</t>
  </si>
  <si>
    <t>KEZBAN</t>
  </si>
  <si>
    <t>SAVDIÇ</t>
  </si>
  <si>
    <t>Tarih</t>
  </si>
  <si>
    <t>MEHMET</t>
  </si>
  <si>
    <t>AYDIN</t>
  </si>
  <si>
    <t>BUYURMAN</t>
  </si>
  <si>
    <t>Müdür</t>
  </si>
  <si>
    <t>TAYLAN</t>
  </si>
  <si>
    <t>MERVE</t>
  </si>
  <si>
    <t>SEVER</t>
  </si>
  <si>
    <t>MURAT</t>
  </si>
  <si>
    <t>GÜREL</t>
  </si>
  <si>
    <t>Nurgül-Rıza Güney Özel Eğitim Uygulama Okulu I. Kademe</t>
  </si>
  <si>
    <t>MUSTAFA</t>
  </si>
  <si>
    <t>KAMAN</t>
  </si>
  <si>
    <t>MUSTAFA SERTAÇ</t>
  </si>
  <si>
    <t>ÜNOĞLU</t>
  </si>
  <si>
    <t>Ulus Merkez İmam Hatip Ortaokulu</t>
  </si>
  <si>
    <t>Yanaz İlkokulu</t>
  </si>
  <si>
    <t>NEVZAT</t>
  </si>
  <si>
    <t>BAKIRCI</t>
  </si>
  <si>
    <t>NUR ŞİRİN</t>
  </si>
  <si>
    <t>KARACAOĞLAN</t>
  </si>
  <si>
    <t>Ağdacı İlkokulu</t>
  </si>
  <si>
    <t>NURGÜL</t>
  </si>
  <si>
    <t>ÇAĞŞAR EVCİ</t>
  </si>
  <si>
    <t>Fatih İlkokulu</t>
  </si>
  <si>
    <t>SİLAHDAR</t>
  </si>
  <si>
    <t>Ayşe Özsoy Anaokulu</t>
  </si>
  <si>
    <t>Gürgenpınarı Ortaokulu</t>
  </si>
  <si>
    <t>Şehit Uğur Akyer Anaokulu</t>
  </si>
  <si>
    <t>Gözpınar İlkokulu</t>
  </si>
  <si>
    <t>ÖZLEM</t>
  </si>
  <si>
    <t>PAMUK</t>
  </si>
  <si>
    <t>RAŞİT</t>
  </si>
  <si>
    <t>ÖZDEMİR</t>
  </si>
  <si>
    <t>SAİME</t>
  </si>
  <si>
    <t>SERKAN</t>
  </si>
  <si>
    <t>KARA</t>
  </si>
  <si>
    <t>Ellibaş Ortaokulu</t>
  </si>
  <si>
    <t>Amasra İmam Hatip Ortaokulu</t>
  </si>
  <si>
    <t>SEVGİ</t>
  </si>
  <si>
    <t>AYMERGEN</t>
  </si>
  <si>
    <t>Bartın Üniversitesi Ağdacı Anaokulu</t>
  </si>
  <si>
    <t>KILIÇER</t>
  </si>
  <si>
    <t>SEVİL</t>
  </si>
  <si>
    <t>ÜSTÜNSOY</t>
  </si>
  <si>
    <t>SEZGİN</t>
  </si>
  <si>
    <t>Şehit Üsteğmen Aydın Aydoğmuş İlkokulu</t>
  </si>
  <si>
    <t>Gökkuşağı Anaokulu</t>
  </si>
  <si>
    <t>SONAY</t>
  </si>
  <si>
    <t>SARAÇ ŞEN</t>
  </si>
  <si>
    <t>TOKİ İlkokulu</t>
  </si>
  <si>
    <t>SÜLEYMAN</t>
  </si>
  <si>
    <t>ÖZDİL</t>
  </si>
  <si>
    <t>Hasankadı İlkokulu</t>
  </si>
  <si>
    <t>ŞENAY</t>
  </si>
  <si>
    <t>TAN KUNDAKCI</t>
  </si>
  <si>
    <t>ŞEYMA</t>
  </si>
  <si>
    <t>SÖYLEMEZ</t>
  </si>
  <si>
    <t>YAVUZ</t>
  </si>
  <si>
    <t>KILINÇ</t>
  </si>
  <si>
    <t>ZEHER</t>
  </si>
  <si>
    <t>KESMEN</t>
  </si>
  <si>
    <t>ZEYDE</t>
  </si>
  <si>
    <t>ERDURAN</t>
  </si>
  <si>
    <t>Branş</t>
  </si>
  <si>
    <t>S. N.</t>
  </si>
  <si>
    <t>BARTIN İLİ ÖĞRETMENLERİN 2022 YILI İL İÇİ İSTEĞE BAĞLI YER DEĞİŞTİRME SONUÇ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</si>
</sst>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Calibri"/>
    </font>
    <font>
      <b/>
      <sz val="11"/>
      <name val="Calibri"/>
    </font>
    <font>
      <sz val="14"/>
      <name val="Calibri"/>
    </font>
    <font>
      <b/>
      <sz val="11"/>
      <name val="Calibri"/>
      <family val="2"/>
      <charset val="162"/>
    </font>
    <font>
      <b/>
      <sz val="16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DCDCD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 applyNumberFormat="1" applyFont="1" applyProtection="1"/>
    <xf numFmtId="0" fontId="2" fillId="0" borderId="0" xfId="0" applyNumberFormat="1" applyFont="1" applyProtection="1"/>
    <xf numFmtId="0" fontId="0" fillId="0" borderId="0" xfId="0" applyNumberFormat="1" applyFont="1" applyAlignment="1" applyProtection="1">
      <alignment wrapText="1"/>
    </xf>
    <xf numFmtId="0" fontId="1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NumberFormat="1" applyFont="1" applyAlignment="1" applyProtection="1">
      <alignment horizontal="center"/>
    </xf>
    <xf numFmtId="0" fontId="4" fillId="0" borderId="0" xfId="0" applyFont="1" applyAlignment="1">
      <alignment horizontal="center"/>
    </xf>
    <xf numFmtId="0" fontId="4" fillId="0" borderId="0" xfId="0" applyNumberFormat="1" applyFont="1" applyProtection="1"/>
    <xf numFmtId="0" fontId="0" fillId="0" borderId="1" xfId="0" applyBorder="1" applyAlignment="1">
      <alignment horizontal="left" vertical="center" wrapText="1"/>
    </xf>
    <xf numFmtId="0" fontId="0" fillId="0" borderId="1" xfId="0" applyNumberFormat="1" applyBorder="1" applyAlignment="1" applyProtection="1">
      <alignment horizontal="left" vertical="center" wrapText="1"/>
      <protection hidden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tabSelected="1" zoomScaleNormal="100" workbookViewId="0">
      <selection sqref="A1:M1"/>
    </sheetView>
  </sheetViews>
  <sheetFormatPr defaultRowHeight="15" x14ac:dyDescent="0.25"/>
  <cols>
    <col min="1" max="1" width="3.28515625" customWidth="1"/>
    <col min="2" max="2" width="16.7109375" hidden="1" customWidth="1"/>
    <col min="3" max="3" width="16.7109375" customWidth="1"/>
    <col min="4" max="4" width="14.7109375" hidden="1" customWidth="1"/>
    <col min="5" max="5" width="14.7109375" customWidth="1"/>
    <col min="6" max="6" width="12.7109375" customWidth="1"/>
    <col min="7" max="7" width="11.7109375" customWidth="1"/>
    <col min="8" max="8" width="33" customWidth="1"/>
    <col min="9" max="9" width="16.140625" customWidth="1"/>
    <col min="10" max="10" width="7.7109375" style="6" customWidth="1"/>
    <col min="11" max="11" width="7" style="6" customWidth="1"/>
    <col min="12" max="12" width="9.140625" customWidth="1"/>
    <col min="13" max="13" width="28.5703125" customWidth="1"/>
  </cols>
  <sheetData>
    <row r="1" spans="1:13" s="1" customFormat="1" ht="21" x14ac:dyDescent="0.35">
      <c r="A1" s="7" t="s">
        <v>216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2" customFormat="1" ht="45" x14ac:dyDescent="0.25">
      <c r="A2" s="4" t="s">
        <v>215</v>
      </c>
      <c r="B2" s="3" t="s">
        <v>0</v>
      </c>
      <c r="C2" s="3" t="s">
        <v>0</v>
      </c>
      <c r="D2" s="3" t="s">
        <v>1</v>
      </c>
      <c r="E2" s="3" t="s">
        <v>1</v>
      </c>
      <c r="F2" s="3" t="s">
        <v>214</v>
      </c>
      <c r="G2" s="3" t="s">
        <v>2</v>
      </c>
      <c r="H2" s="3" t="s">
        <v>3</v>
      </c>
      <c r="I2" s="3" t="s">
        <v>4</v>
      </c>
      <c r="J2" s="5" t="s">
        <v>5</v>
      </c>
      <c r="K2" s="5" t="s">
        <v>6</v>
      </c>
      <c r="L2" s="3" t="s">
        <v>7</v>
      </c>
      <c r="M2" s="3" t="s">
        <v>8</v>
      </c>
    </row>
    <row r="3" spans="1:13" ht="30" x14ac:dyDescent="0.25">
      <c r="A3" s="9">
        <v>1</v>
      </c>
      <c r="B3" s="10" t="s">
        <v>208</v>
      </c>
      <c r="C3" s="11" t="str">
        <f>CONCATENATE(LEFT(B3,2),REPT("*",5),RIGHT(B3,2))</f>
        <v>YA*****UZ</v>
      </c>
      <c r="D3" s="9" t="s">
        <v>209</v>
      </c>
      <c r="E3" s="11" t="str">
        <f>CONCATENATE(LEFT(D3,2),REPT("*",5),RIGHT(D3,2))</f>
        <v>KI*****NÇ</v>
      </c>
      <c r="F3" s="9" t="s">
        <v>38</v>
      </c>
      <c r="G3" s="9" t="s">
        <v>15</v>
      </c>
      <c r="H3" s="9" t="s">
        <v>94</v>
      </c>
      <c r="I3" s="9" t="s">
        <v>11</v>
      </c>
      <c r="J3" s="12">
        <v>305</v>
      </c>
      <c r="K3" s="12">
        <v>1</v>
      </c>
      <c r="L3" s="9" t="s">
        <v>15</v>
      </c>
      <c r="M3" s="9" t="s">
        <v>107</v>
      </c>
    </row>
    <row r="4" spans="1:13" ht="30" x14ac:dyDescent="0.25">
      <c r="A4" s="9">
        <v>2</v>
      </c>
      <c r="B4" s="10" t="s">
        <v>184</v>
      </c>
      <c r="C4" s="11" t="str">
        <f>CONCATENATE(LEFT(B4,2),REPT("*",5),RIGHT(B4,2))</f>
        <v>SA*****ME</v>
      </c>
      <c r="D4" s="9" t="s">
        <v>32</v>
      </c>
      <c r="E4" s="11" t="str">
        <f t="shared" ref="E4:E63" si="0">CONCATENATE(LEFT(D4,2),REPT("*",5),RIGHT(D4,2))</f>
        <v>YI*****AZ</v>
      </c>
      <c r="F4" s="9" t="s">
        <v>38</v>
      </c>
      <c r="G4" s="9" t="s">
        <v>15</v>
      </c>
      <c r="H4" s="9" t="s">
        <v>77</v>
      </c>
      <c r="I4" s="9" t="s">
        <v>11</v>
      </c>
      <c r="J4" s="12">
        <v>264</v>
      </c>
      <c r="K4" s="12">
        <v>3</v>
      </c>
      <c r="L4" s="9" t="s">
        <v>15</v>
      </c>
      <c r="M4" s="9" t="s">
        <v>94</v>
      </c>
    </row>
    <row r="5" spans="1:13" ht="30" x14ac:dyDescent="0.25">
      <c r="A5" s="9">
        <v>3</v>
      </c>
      <c r="B5" s="10" t="s">
        <v>135</v>
      </c>
      <c r="C5" s="11" t="str">
        <f>CONCATENATE(LEFT(B5,2),REPT("*",5),RIGHT(B5,2))</f>
        <v>Hİ*****AL</v>
      </c>
      <c r="D5" s="9" t="s">
        <v>136</v>
      </c>
      <c r="E5" s="11" t="str">
        <f t="shared" si="0"/>
        <v>AL*****AŞ</v>
      </c>
      <c r="F5" s="9" t="s">
        <v>96</v>
      </c>
      <c r="G5" s="9" t="s">
        <v>15</v>
      </c>
      <c r="H5" s="9" t="s">
        <v>37</v>
      </c>
      <c r="I5" s="9" t="s">
        <v>11</v>
      </c>
      <c r="J5" s="12">
        <v>182</v>
      </c>
      <c r="K5" s="12">
        <v>1</v>
      </c>
      <c r="L5" s="9" t="s">
        <v>15</v>
      </c>
      <c r="M5" s="9" t="s">
        <v>109</v>
      </c>
    </row>
    <row r="6" spans="1:13" ht="30" x14ac:dyDescent="0.25">
      <c r="A6" s="9">
        <v>4</v>
      </c>
      <c r="B6" s="10" t="s">
        <v>13</v>
      </c>
      <c r="C6" s="11" t="str">
        <f>CONCATENATE(LEFT(B6,2),REPT("*",5),RIGHT(B6,2))</f>
        <v>AB*****AN</v>
      </c>
      <c r="D6" s="9" t="s">
        <v>14</v>
      </c>
      <c r="E6" s="11" t="str">
        <f t="shared" si="0"/>
        <v>Bİ*****İN</v>
      </c>
      <c r="F6" s="9" t="s">
        <v>17</v>
      </c>
      <c r="G6" s="9" t="s">
        <v>15</v>
      </c>
      <c r="H6" s="9" t="s">
        <v>16</v>
      </c>
      <c r="I6" s="9" t="s">
        <v>11</v>
      </c>
      <c r="J6" s="12">
        <v>177</v>
      </c>
      <c r="K6" s="12">
        <v>1</v>
      </c>
      <c r="L6" s="9" t="s">
        <v>9</v>
      </c>
      <c r="M6" s="9" t="s">
        <v>18</v>
      </c>
    </row>
    <row r="7" spans="1:13" ht="30" x14ac:dyDescent="0.25">
      <c r="A7" s="9">
        <v>5</v>
      </c>
      <c r="B7" s="10" t="s">
        <v>167</v>
      </c>
      <c r="C7" s="11" t="str">
        <f>CONCATENATE(LEFT(B7,2),REPT("*",5),RIGHT(B7,2))</f>
        <v>NE*****AT</v>
      </c>
      <c r="D7" s="9" t="s">
        <v>168</v>
      </c>
      <c r="E7" s="11" t="str">
        <f t="shared" si="0"/>
        <v>BA*****CI</v>
      </c>
      <c r="F7" s="9" t="s">
        <v>17</v>
      </c>
      <c r="G7" s="9" t="s">
        <v>15</v>
      </c>
      <c r="H7" s="9" t="s">
        <v>87</v>
      </c>
      <c r="I7" s="9" t="s">
        <v>11</v>
      </c>
      <c r="J7" s="12">
        <v>144</v>
      </c>
      <c r="K7" s="12">
        <v>2</v>
      </c>
      <c r="L7" s="9" t="s">
        <v>15</v>
      </c>
      <c r="M7" s="9" t="s">
        <v>104</v>
      </c>
    </row>
    <row r="8" spans="1:13" ht="30" x14ac:dyDescent="0.25">
      <c r="A8" s="9">
        <v>6</v>
      </c>
      <c r="B8" s="10" t="s">
        <v>182</v>
      </c>
      <c r="C8" s="11" t="str">
        <f>CONCATENATE(LEFT(B8,2),REPT("*",5),RIGHT(B8,2))</f>
        <v>RA*****İT</v>
      </c>
      <c r="D8" s="9" t="s">
        <v>183</v>
      </c>
      <c r="E8" s="11" t="str">
        <f t="shared" si="0"/>
        <v>ÖZ*****İR</v>
      </c>
      <c r="F8" s="9" t="s">
        <v>17</v>
      </c>
      <c r="G8" s="9" t="s">
        <v>15</v>
      </c>
      <c r="H8" s="9" t="s">
        <v>82</v>
      </c>
      <c r="I8" s="9" t="s">
        <v>11</v>
      </c>
      <c r="J8" s="12">
        <v>165</v>
      </c>
      <c r="K8" s="12">
        <v>1</v>
      </c>
      <c r="L8" s="9" t="s">
        <v>15</v>
      </c>
      <c r="M8" s="9" t="s">
        <v>63</v>
      </c>
    </row>
    <row r="9" spans="1:13" ht="30" x14ac:dyDescent="0.25">
      <c r="A9" s="9">
        <v>7</v>
      </c>
      <c r="B9" s="10" t="s">
        <v>145</v>
      </c>
      <c r="C9" s="11" t="str">
        <f>CONCATENATE(LEFT(B9,2),REPT("*",5),RIGHT(B9,2))</f>
        <v>İL*****AN</v>
      </c>
      <c r="D9" s="9" t="s">
        <v>146</v>
      </c>
      <c r="E9" s="11" t="str">
        <f t="shared" si="0"/>
        <v>ÇE*****İK</v>
      </c>
      <c r="F9" s="9" t="s">
        <v>147</v>
      </c>
      <c r="G9" s="9" t="s">
        <v>15</v>
      </c>
      <c r="H9" s="9" t="s">
        <v>82</v>
      </c>
      <c r="I9" s="9" t="s">
        <v>11</v>
      </c>
      <c r="J9" s="12">
        <v>389</v>
      </c>
      <c r="K9" s="12">
        <v>1</v>
      </c>
      <c r="L9" s="9" t="s">
        <v>15</v>
      </c>
      <c r="M9" s="9" t="s">
        <v>80</v>
      </c>
    </row>
    <row r="10" spans="1:13" ht="30" x14ac:dyDescent="0.25">
      <c r="A10" s="9">
        <v>8</v>
      </c>
      <c r="B10" s="10" t="s">
        <v>73</v>
      </c>
      <c r="C10" s="11" t="str">
        <f>CONCATENATE(LEFT(B10,2),REPT("*",5),RIGHT(B10,2))</f>
        <v>CO*****UN</v>
      </c>
      <c r="D10" s="9" t="s">
        <v>74</v>
      </c>
      <c r="E10" s="11" t="str">
        <f t="shared" si="0"/>
        <v>ÇE*****ER</v>
      </c>
      <c r="F10" s="9" t="s">
        <v>76</v>
      </c>
      <c r="G10" s="9" t="s">
        <v>19</v>
      </c>
      <c r="H10" s="9" t="s">
        <v>75</v>
      </c>
      <c r="I10" s="9" t="s">
        <v>11</v>
      </c>
      <c r="J10" s="12">
        <v>158</v>
      </c>
      <c r="K10" s="12">
        <v>2</v>
      </c>
      <c r="L10" s="9" t="s">
        <v>15</v>
      </c>
      <c r="M10" s="9" t="s">
        <v>77</v>
      </c>
    </row>
    <row r="11" spans="1:13" ht="30" x14ac:dyDescent="0.25">
      <c r="A11" s="9">
        <v>9</v>
      </c>
      <c r="B11" s="10" t="s">
        <v>151</v>
      </c>
      <c r="C11" s="11" t="str">
        <f>CONCATENATE(LEFT(B11,2),REPT("*",5),RIGHT(B11,2))</f>
        <v>ME*****ET</v>
      </c>
      <c r="D11" s="9" t="s">
        <v>152</v>
      </c>
      <c r="E11" s="11" t="str">
        <f t="shared" si="0"/>
        <v>AY*****IN</v>
      </c>
      <c r="F11" s="9" t="s">
        <v>76</v>
      </c>
      <c r="G11" s="9" t="s">
        <v>15</v>
      </c>
      <c r="H11" s="9" t="s">
        <v>37</v>
      </c>
      <c r="I11" s="9" t="s">
        <v>11</v>
      </c>
      <c r="J11" s="12">
        <v>296</v>
      </c>
      <c r="K11" s="12">
        <v>1</v>
      </c>
      <c r="L11" s="9" t="s">
        <v>15</v>
      </c>
      <c r="M11" s="9" t="s">
        <v>77</v>
      </c>
    </row>
    <row r="12" spans="1:13" ht="30" x14ac:dyDescent="0.25">
      <c r="A12" s="9">
        <v>10</v>
      </c>
      <c r="B12" s="10" t="s">
        <v>140</v>
      </c>
      <c r="C12" s="11" t="str">
        <f>CONCATENATE(LEFT(B12,2),REPT("*",5),RIGHT(B12,2))</f>
        <v>İB*****İM</v>
      </c>
      <c r="D12" s="9" t="s">
        <v>143</v>
      </c>
      <c r="E12" s="11" t="str">
        <f t="shared" si="0"/>
        <v>TU*****UN</v>
      </c>
      <c r="F12" s="9" t="s">
        <v>55</v>
      </c>
      <c r="G12" s="9" t="s">
        <v>15</v>
      </c>
      <c r="H12" s="9" t="s">
        <v>144</v>
      </c>
      <c r="I12" s="9" t="s">
        <v>12</v>
      </c>
      <c r="J12" s="12">
        <v>111</v>
      </c>
      <c r="K12" s="12">
        <v>14</v>
      </c>
      <c r="L12" s="9" t="s">
        <v>15</v>
      </c>
      <c r="M12" s="9" t="s">
        <v>16</v>
      </c>
    </row>
    <row r="13" spans="1:13" ht="30" x14ac:dyDescent="0.25">
      <c r="A13" s="9">
        <v>11</v>
      </c>
      <c r="B13" s="10" t="s">
        <v>105</v>
      </c>
      <c r="C13" s="11" t="str">
        <f>CONCATENATE(LEFT(B13,2),REPT("*",5),RIGHT(B13,2))</f>
        <v>ER*****AN</v>
      </c>
      <c r="D13" s="9" t="s">
        <v>106</v>
      </c>
      <c r="E13" s="11" t="str">
        <f t="shared" si="0"/>
        <v>YA*****IN</v>
      </c>
      <c r="F13" s="9" t="s">
        <v>55</v>
      </c>
      <c r="G13" s="9" t="s">
        <v>15</v>
      </c>
      <c r="H13" s="9" t="s">
        <v>85</v>
      </c>
      <c r="I13" s="9" t="s">
        <v>11</v>
      </c>
      <c r="J13" s="12">
        <v>219</v>
      </c>
      <c r="K13" s="12">
        <v>13</v>
      </c>
      <c r="L13" s="9" t="s">
        <v>15</v>
      </c>
      <c r="M13" s="9" t="s">
        <v>107</v>
      </c>
    </row>
    <row r="14" spans="1:13" ht="30" x14ac:dyDescent="0.25">
      <c r="A14" s="9">
        <v>12</v>
      </c>
      <c r="B14" s="10" t="s">
        <v>140</v>
      </c>
      <c r="C14" s="11" t="str">
        <f>CONCATENATE(LEFT(B14,2),REPT("*",5),RIGHT(B14,2))</f>
        <v>İB*****İM</v>
      </c>
      <c r="D14" s="9" t="s">
        <v>141</v>
      </c>
      <c r="E14" s="11" t="str">
        <f t="shared" si="0"/>
        <v>KA*****AŞ</v>
      </c>
      <c r="F14" s="9" t="s">
        <v>55</v>
      </c>
      <c r="G14" s="9" t="s">
        <v>19</v>
      </c>
      <c r="H14" s="9" t="s">
        <v>129</v>
      </c>
      <c r="I14" s="9" t="s">
        <v>11</v>
      </c>
      <c r="J14" s="12">
        <v>182</v>
      </c>
      <c r="K14" s="12">
        <v>2</v>
      </c>
      <c r="L14" s="9" t="s">
        <v>19</v>
      </c>
      <c r="M14" s="9" t="s">
        <v>142</v>
      </c>
    </row>
    <row r="15" spans="1:13" ht="30" x14ac:dyDescent="0.25">
      <c r="A15" s="9">
        <v>13</v>
      </c>
      <c r="B15" s="10" t="s">
        <v>83</v>
      </c>
      <c r="C15" s="11" t="str">
        <f>CONCATENATE(LEFT(B15,2),REPT("*",5),RIGHT(B15,2))</f>
        <v>EL*****İF</v>
      </c>
      <c r="D15" s="9" t="s">
        <v>88</v>
      </c>
      <c r="E15" s="11" t="str">
        <f t="shared" si="0"/>
        <v>MA*****EN</v>
      </c>
      <c r="F15" s="9" t="s">
        <v>90</v>
      </c>
      <c r="G15" s="9" t="s">
        <v>19</v>
      </c>
      <c r="H15" s="9" t="s">
        <v>89</v>
      </c>
      <c r="I15" s="9" t="s">
        <v>11</v>
      </c>
      <c r="J15" s="12">
        <v>205</v>
      </c>
      <c r="K15" s="12">
        <v>2</v>
      </c>
      <c r="L15" s="9" t="s">
        <v>15</v>
      </c>
      <c r="M15" s="9" t="s">
        <v>91</v>
      </c>
    </row>
    <row r="16" spans="1:13" ht="30" x14ac:dyDescent="0.25">
      <c r="A16" s="9">
        <v>14</v>
      </c>
      <c r="B16" s="10" t="s">
        <v>113</v>
      </c>
      <c r="C16" s="11" t="str">
        <f>CONCATENATE(LEFT(B16,2),REPT("*",5),RIGHT(B16,2))</f>
        <v>FE*****DE</v>
      </c>
      <c r="D16" s="9" t="s">
        <v>114</v>
      </c>
      <c r="E16" s="11" t="str">
        <f t="shared" si="0"/>
        <v>EV*****Cİ</v>
      </c>
      <c r="F16" s="9" t="s">
        <v>90</v>
      </c>
      <c r="G16" s="9" t="s">
        <v>15</v>
      </c>
      <c r="H16" s="9" t="s">
        <v>85</v>
      </c>
      <c r="I16" s="9" t="s">
        <v>11</v>
      </c>
      <c r="J16" s="12">
        <v>259</v>
      </c>
      <c r="K16" s="12">
        <v>1</v>
      </c>
      <c r="L16" s="9" t="s">
        <v>15</v>
      </c>
      <c r="M16" s="9" t="s">
        <v>115</v>
      </c>
    </row>
    <row r="17" spans="1:13" ht="30" x14ac:dyDescent="0.25">
      <c r="A17" s="9">
        <v>15</v>
      </c>
      <c r="B17" s="10" t="s">
        <v>92</v>
      </c>
      <c r="C17" s="11" t="str">
        <f>CONCATENATE(LEFT(B17,2),REPT("*",5),RIGHT(B17,2))</f>
        <v>EM*****ZU</v>
      </c>
      <c r="D17" s="9" t="s">
        <v>93</v>
      </c>
      <c r="E17" s="11" t="str">
        <f t="shared" si="0"/>
        <v>DE*****EL</v>
      </c>
      <c r="F17" s="9" t="s">
        <v>90</v>
      </c>
      <c r="G17" s="9" t="s">
        <v>15</v>
      </c>
      <c r="H17" s="9" t="s">
        <v>94</v>
      </c>
      <c r="I17" s="9" t="s">
        <v>11</v>
      </c>
      <c r="J17" s="12">
        <v>258</v>
      </c>
      <c r="K17" s="12">
        <v>3</v>
      </c>
      <c r="L17" s="9" t="s">
        <v>15</v>
      </c>
      <c r="M17" s="9" t="s">
        <v>95</v>
      </c>
    </row>
    <row r="18" spans="1:13" ht="30" x14ac:dyDescent="0.25">
      <c r="A18" s="9">
        <v>16</v>
      </c>
      <c r="B18" s="10" t="s">
        <v>206</v>
      </c>
      <c r="C18" s="11" t="str">
        <f>CONCATENATE(LEFT(B18,2),REPT("*",5),RIGHT(B18,2))</f>
        <v>ŞE*****MA</v>
      </c>
      <c r="D18" s="9" t="s">
        <v>207</v>
      </c>
      <c r="E18" s="11" t="str">
        <f t="shared" si="0"/>
        <v>SÖ*****EZ</v>
      </c>
      <c r="F18" s="9" t="s">
        <v>90</v>
      </c>
      <c r="G18" s="9" t="s">
        <v>19</v>
      </c>
      <c r="H18" s="9" t="s">
        <v>54</v>
      </c>
      <c r="I18" s="9" t="s">
        <v>11</v>
      </c>
      <c r="J18" s="12">
        <v>120</v>
      </c>
      <c r="K18" s="12">
        <v>1</v>
      </c>
      <c r="L18" s="9" t="s">
        <v>15</v>
      </c>
      <c r="M18" s="9" t="s">
        <v>128</v>
      </c>
    </row>
    <row r="19" spans="1:13" ht="30" x14ac:dyDescent="0.25">
      <c r="A19" s="9">
        <v>17</v>
      </c>
      <c r="B19" s="10" t="s">
        <v>123</v>
      </c>
      <c r="C19" s="11" t="str">
        <f>CONCATENATE(LEFT(B19,2),REPT("*",5),RIGHT(B19,2))</f>
        <v>GÜ*****İN</v>
      </c>
      <c r="D19" s="9" t="s">
        <v>124</v>
      </c>
      <c r="E19" s="11" t="str">
        <f t="shared" si="0"/>
        <v>SA*****RI</v>
      </c>
      <c r="F19" s="9" t="s">
        <v>90</v>
      </c>
      <c r="G19" s="9" t="s">
        <v>9</v>
      </c>
      <c r="H19" s="9" t="s">
        <v>10</v>
      </c>
      <c r="I19" s="9" t="s">
        <v>11</v>
      </c>
      <c r="J19" s="12">
        <v>156</v>
      </c>
      <c r="K19" s="12">
        <v>4</v>
      </c>
      <c r="L19" s="9" t="s">
        <v>15</v>
      </c>
      <c r="M19" s="9" t="s">
        <v>94</v>
      </c>
    </row>
    <row r="20" spans="1:13" ht="30" x14ac:dyDescent="0.25">
      <c r="A20" s="9">
        <v>18</v>
      </c>
      <c r="B20" s="10" t="s">
        <v>189</v>
      </c>
      <c r="C20" s="11" t="str">
        <f>CONCATENATE(LEFT(B20,2),REPT("*",5),RIGHT(B20,2))</f>
        <v>SE*****Gİ</v>
      </c>
      <c r="D20" s="9" t="s">
        <v>192</v>
      </c>
      <c r="E20" s="11" t="str">
        <f t="shared" si="0"/>
        <v>KI*****ER</v>
      </c>
      <c r="F20" s="9" t="s">
        <v>90</v>
      </c>
      <c r="G20" s="9" t="s">
        <v>15</v>
      </c>
      <c r="H20" s="9" t="s">
        <v>128</v>
      </c>
      <c r="I20" s="9" t="s">
        <v>11</v>
      </c>
      <c r="J20" s="12">
        <v>97</v>
      </c>
      <c r="K20" s="12">
        <v>1</v>
      </c>
      <c r="L20" s="9" t="s">
        <v>19</v>
      </c>
      <c r="M20" s="9" t="s">
        <v>97</v>
      </c>
    </row>
    <row r="21" spans="1:13" x14ac:dyDescent="0.25">
      <c r="A21" s="9">
        <v>19</v>
      </c>
      <c r="B21" s="10" t="s">
        <v>102</v>
      </c>
      <c r="C21" s="11" t="str">
        <f>CONCATENATE(LEFT(B21,2),REPT("*",5),RIGHT(B21,2))</f>
        <v>ER*****EN</v>
      </c>
      <c r="D21" s="9" t="s">
        <v>103</v>
      </c>
      <c r="E21" s="11" t="str">
        <f t="shared" si="0"/>
        <v>AŞ*****LU</v>
      </c>
      <c r="F21" s="9" t="s">
        <v>43</v>
      </c>
      <c r="G21" s="9" t="s">
        <v>15</v>
      </c>
      <c r="H21" s="9" t="s">
        <v>104</v>
      </c>
      <c r="I21" s="9" t="s">
        <v>11</v>
      </c>
      <c r="J21" s="12">
        <v>244</v>
      </c>
      <c r="K21" s="12">
        <v>7</v>
      </c>
      <c r="L21" s="9" t="s">
        <v>15</v>
      </c>
      <c r="M21" s="9" t="s">
        <v>24</v>
      </c>
    </row>
    <row r="22" spans="1:13" ht="30" x14ac:dyDescent="0.25">
      <c r="A22" s="9">
        <v>20</v>
      </c>
      <c r="B22" s="10" t="s">
        <v>39</v>
      </c>
      <c r="C22" s="11" t="str">
        <f>CONCATENATE(LEFT(B22,2),REPT("*",5),RIGHT(B22,2))</f>
        <v>AR*****AN</v>
      </c>
      <c r="D22" s="9" t="s">
        <v>40</v>
      </c>
      <c r="E22" s="11" t="str">
        <f t="shared" si="0"/>
        <v>AT*****EŞ</v>
      </c>
      <c r="F22" s="9" t="s">
        <v>43</v>
      </c>
      <c r="G22" s="9" t="s">
        <v>41</v>
      </c>
      <c r="H22" s="9" t="s">
        <v>42</v>
      </c>
      <c r="I22" s="9" t="s">
        <v>11</v>
      </c>
      <c r="J22" s="12">
        <v>120</v>
      </c>
      <c r="K22" s="12">
        <v>1</v>
      </c>
      <c r="L22" s="9" t="s">
        <v>15</v>
      </c>
      <c r="M22" s="9" t="s">
        <v>25</v>
      </c>
    </row>
    <row r="23" spans="1:13" ht="30" x14ac:dyDescent="0.25">
      <c r="A23" s="9">
        <v>21</v>
      </c>
      <c r="B23" s="10" t="s">
        <v>130</v>
      </c>
      <c r="C23" s="11" t="str">
        <f>CONCATENATE(LEFT(B23,2),REPT("*",5),RIGHT(B23,2))</f>
        <v>HA*****DE</v>
      </c>
      <c r="D23" s="9" t="s">
        <v>131</v>
      </c>
      <c r="E23" s="11" t="str">
        <f t="shared" si="0"/>
        <v>AK*****AN</v>
      </c>
      <c r="F23" s="9" t="s">
        <v>47</v>
      </c>
      <c r="G23" s="9" t="s">
        <v>15</v>
      </c>
      <c r="H23" s="9" t="s">
        <v>56</v>
      </c>
      <c r="I23" s="9" t="s">
        <v>11</v>
      </c>
      <c r="J23" s="12">
        <v>212</v>
      </c>
      <c r="K23" s="12">
        <v>1</v>
      </c>
      <c r="L23" s="9" t="s">
        <v>15</v>
      </c>
      <c r="M23" s="9" t="s">
        <v>132</v>
      </c>
    </row>
    <row r="24" spans="1:13" ht="30" x14ac:dyDescent="0.25">
      <c r="A24" s="9">
        <v>22</v>
      </c>
      <c r="B24" s="10" t="s">
        <v>204</v>
      </c>
      <c r="C24" s="11" t="str">
        <f>CONCATENATE(LEFT(B24,2),REPT("*",5),RIGHT(B24,2))</f>
        <v>ŞE*****AY</v>
      </c>
      <c r="D24" s="9" t="s">
        <v>205</v>
      </c>
      <c r="E24" s="11" t="str">
        <f t="shared" si="0"/>
        <v>TA*****CI</v>
      </c>
      <c r="F24" s="9" t="s">
        <v>47</v>
      </c>
      <c r="G24" s="9" t="s">
        <v>15</v>
      </c>
      <c r="H24" s="9" t="s">
        <v>179</v>
      </c>
      <c r="I24" s="9" t="s">
        <v>11</v>
      </c>
      <c r="J24" s="12">
        <v>227</v>
      </c>
      <c r="K24" s="12">
        <v>1</v>
      </c>
      <c r="L24" s="9" t="s">
        <v>15</v>
      </c>
      <c r="M24" s="9" t="s">
        <v>132</v>
      </c>
    </row>
    <row r="25" spans="1:13" ht="30" x14ac:dyDescent="0.25">
      <c r="A25" s="9">
        <v>23</v>
      </c>
      <c r="B25" s="10" t="s">
        <v>119</v>
      </c>
      <c r="C25" s="11" t="str">
        <f>CONCATENATE(LEFT(B25,2),REPT("*",5),RIGHT(B25,2))</f>
        <v>GÜ*****AN</v>
      </c>
      <c r="D25" s="9" t="s">
        <v>120</v>
      </c>
      <c r="E25" s="11" t="str">
        <f t="shared" si="0"/>
        <v>ER*****AN</v>
      </c>
      <c r="F25" s="9" t="s">
        <v>47</v>
      </c>
      <c r="G25" s="9" t="s">
        <v>15</v>
      </c>
      <c r="H25" s="9" t="s">
        <v>121</v>
      </c>
      <c r="I25" s="9" t="s">
        <v>11</v>
      </c>
      <c r="J25" s="12">
        <v>189</v>
      </c>
      <c r="K25" s="12">
        <v>7</v>
      </c>
      <c r="L25" s="9" t="s">
        <v>15</v>
      </c>
      <c r="M25" s="9" t="s">
        <v>122</v>
      </c>
    </row>
    <row r="26" spans="1:13" ht="30" x14ac:dyDescent="0.25">
      <c r="A26" s="9">
        <v>24</v>
      </c>
      <c r="B26" s="10" t="s">
        <v>48</v>
      </c>
      <c r="C26" s="11" t="str">
        <f>CONCATENATE(LEFT(B26,2),REPT("*",5),RIGHT(B26,2))</f>
        <v>AY*****ER</v>
      </c>
      <c r="D26" s="9" t="s">
        <v>49</v>
      </c>
      <c r="E26" s="11" t="str">
        <f t="shared" si="0"/>
        <v>BE*****MA</v>
      </c>
      <c r="F26" s="9" t="s">
        <v>47</v>
      </c>
      <c r="G26" s="9" t="s">
        <v>9</v>
      </c>
      <c r="H26" s="9" t="s">
        <v>50</v>
      </c>
      <c r="I26" s="9" t="s">
        <v>11</v>
      </c>
      <c r="J26" s="12">
        <v>251</v>
      </c>
      <c r="K26" s="12">
        <v>2</v>
      </c>
      <c r="L26" s="9" t="s">
        <v>15</v>
      </c>
      <c r="M26" s="9" t="s">
        <v>29</v>
      </c>
    </row>
    <row r="27" spans="1:13" ht="30" x14ac:dyDescent="0.25">
      <c r="A27" s="9">
        <v>25</v>
      </c>
      <c r="B27" s="10" t="s">
        <v>212</v>
      </c>
      <c r="C27" s="11" t="str">
        <f>CONCATENATE(LEFT(B27,2),REPT("*",5),RIGHT(B27,2))</f>
        <v>ZE*****DE</v>
      </c>
      <c r="D27" s="9" t="s">
        <v>213</v>
      </c>
      <c r="E27" s="11" t="str">
        <f t="shared" si="0"/>
        <v>ER*****AN</v>
      </c>
      <c r="F27" s="9" t="s">
        <v>47</v>
      </c>
      <c r="G27" s="9" t="s">
        <v>15</v>
      </c>
      <c r="H27" s="9" t="s">
        <v>174</v>
      </c>
      <c r="I27" s="9" t="s">
        <v>11</v>
      </c>
      <c r="J27" s="12">
        <v>239</v>
      </c>
      <c r="K27" s="12">
        <v>1</v>
      </c>
      <c r="L27" s="9" t="s">
        <v>15</v>
      </c>
      <c r="M27" s="9" t="s">
        <v>29</v>
      </c>
    </row>
    <row r="28" spans="1:13" ht="30" x14ac:dyDescent="0.25">
      <c r="A28" s="9">
        <v>26</v>
      </c>
      <c r="B28" s="10" t="s">
        <v>193</v>
      </c>
      <c r="C28" s="11" t="str">
        <f>CONCATENATE(LEFT(B28,2),REPT("*",5),RIGHT(B28,2))</f>
        <v>SE*****İL</v>
      </c>
      <c r="D28" s="9" t="s">
        <v>194</v>
      </c>
      <c r="E28" s="11" t="str">
        <f t="shared" si="0"/>
        <v>ÜS*****OY</v>
      </c>
      <c r="F28" s="9" t="s">
        <v>47</v>
      </c>
      <c r="G28" s="9" t="s">
        <v>19</v>
      </c>
      <c r="H28" s="9" t="s">
        <v>129</v>
      </c>
      <c r="I28" s="9" t="s">
        <v>11</v>
      </c>
      <c r="J28" s="12">
        <v>198</v>
      </c>
      <c r="K28" s="12">
        <v>2</v>
      </c>
      <c r="L28" s="9" t="s">
        <v>15</v>
      </c>
      <c r="M28" s="9" t="s">
        <v>72</v>
      </c>
    </row>
    <row r="29" spans="1:13" ht="30" x14ac:dyDescent="0.25">
      <c r="A29" s="9">
        <v>27</v>
      </c>
      <c r="B29" s="10" t="s">
        <v>189</v>
      </c>
      <c r="C29" s="11" t="str">
        <f>CONCATENATE(LEFT(B29,2),REPT("*",5),RIGHT(B29,2))</f>
        <v>SE*****Gİ</v>
      </c>
      <c r="D29" s="9" t="s">
        <v>190</v>
      </c>
      <c r="E29" s="11" t="str">
        <f t="shared" si="0"/>
        <v>AY*****EN</v>
      </c>
      <c r="F29" s="9" t="s">
        <v>47</v>
      </c>
      <c r="G29" s="9" t="s">
        <v>15</v>
      </c>
      <c r="H29" s="9" t="s">
        <v>121</v>
      </c>
      <c r="I29" s="9" t="s">
        <v>11</v>
      </c>
      <c r="J29" s="12">
        <v>181</v>
      </c>
      <c r="K29" s="12">
        <v>6</v>
      </c>
      <c r="L29" s="9" t="s">
        <v>15</v>
      </c>
      <c r="M29" s="9" t="s">
        <v>191</v>
      </c>
    </row>
    <row r="30" spans="1:13" ht="30" x14ac:dyDescent="0.25">
      <c r="A30" s="9">
        <v>28</v>
      </c>
      <c r="B30" s="10" t="s">
        <v>44</v>
      </c>
      <c r="C30" s="11" t="str">
        <f>CONCATENATE(LEFT(B30,2),REPT("*",5),RIGHT(B30,2))</f>
        <v>AR*****ZU</v>
      </c>
      <c r="D30" s="9" t="s">
        <v>45</v>
      </c>
      <c r="E30" s="11" t="str">
        <f t="shared" si="0"/>
        <v>BE*****İR</v>
      </c>
      <c r="F30" s="9" t="s">
        <v>47</v>
      </c>
      <c r="G30" s="9" t="s">
        <v>15</v>
      </c>
      <c r="H30" s="9" t="s">
        <v>46</v>
      </c>
      <c r="I30" s="9" t="s">
        <v>11</v>
      </c>
      <c r="J30" s="12">
        <v>262</v>
      </c>
      <c r="K30" s="12">
        <v>1</v>
      </c>
      <c r="L30" s="9" t="s">
        <v>15</v>
      </c>
      <c r="M30" s="9" t="s">
        <v>24</v>
      </c>
    </row>
    <row r="31" spans="1:13" ht="30" x14ac:dyDescent="0.25">
      <c r="A31" s="9">
        <v>29</v>
      </c>
      <c r="B31" s="10" t="s">
        <v>172</v>
      </c>
      <c r="C31" s="11" t="str">
        <f>CONCATENATE(LEFT(B31,2),REPT("*",5),RIGHT(B31,2))</f>
        <v>NU*****ÜL</v>
      </c>
      <c r="D31" s="9" t="s">
        <v>173</v>
      </c>
      <c r="E31" s="11" t="str">
        <f t="shared" si="0"/>
        <v>ÇA*****Cİ</v>
      </c>
      <c r="F31" s="9" t="s">
        <v>47</v>
      </c>
      <c r="G31" s="9" t="s">
        <v>15</v>
      </c>
      <c r="H31" s="9" t="s">
        <v>122</v>
      </c>
      <c r="I31" s="9" t="s">
        <v>11</v>
      </c>
      <c r="J31" s="12">
        <v>173</v>
      </c>
      <c r="K31" s="12">
        <v>1</v>
      </c>
      <c r="L31" s="9" t="s">
        <v>15</v>
      </c>
      <c r="M31" s="9" t="s">
        <v>174</v>
      </c>
    </row>
    <row r="32" spans="1:13" ht="30" x14ac:dyDescent="0.25">
      <c r="A32" s="9">
        <v>30</v>
      </c>
      <c r="B32" s="10" t="s">
        <v>180</v>
      </c>
      <c r="C32" s="11" t="str">
        <f>CONCATENATE(LEFT(B32,2),REPT("*",5),RIGHT(B32,2))</f>
        <v>ÖZ*****EM</v>
      </c>
      <c r="D32" s="9" t="s">
        <v>181</v>
      </c>
      <c r="E32" s="11" t="str">
        <f t="shared" si="0"/>
        <v>PA*****UK</v>
      </c>
      <c r="F32" s="9" t="s">
        <v>47</v>
      </c>
      <c r="G32" s="9" t="s">
        <v>15</v>
      </c>
      <c r="H32" s="9" t="s">
        <v>178</v>
      </c>
      <c r="I32" s="9" t="s">
        <v>11</v>
      </c>
      <c r="J32" s="12">
        <v>218</v>
      </c>
      <c r="K32" s="12">
        <v>2</v>
      </c>
      <c r="L32" s="9" t="s">
        <v>15</v>
      </c>
      <c r="M32" s="9" t="s">
        <v>174</v>
      </c>
    </row>
    <row r="33" spans="1:13" ht="30" x14ac:dyDescent="0.25">
      <c r="A33" s="9">
        <v>31</v>
      </c>
      <c r="B33" s="10" t="s">
        <v>172</v>
      </c>
      <c r="C33" s="11" t="str">
        <f>CONCATENATE(LEFT(B33,2),REPT("*",5),RIGHT(B33,2))</f>
        <v>NU*****ÜL</v>
      </c>
      <c r="D33" s="9" t="s">
        <v>175</v>
      </c>
      <c r="E33" s="11" t="str">
        <f t="shared" si="0"/>
        <v>Sİ*****AR</v>
      </c>
      <c r="F33" s="9" t="s">
        <v>47</v>
      </c>
      <c r="G33" s="9" t="s">
        <v>19</v>
      </c>
      <c r="H33" s="9" t="s">
        <v>176</v>
      </c>
      <c r="I33" s="9" t="s">
        <v>11</v>
      </c>
      <c r="J33" s="12">
        <v>211</v>
      </c>
      <c r="K33" s="12">
        <v>1</v>
      </c>
      <c r="L33" s="9" t="s">
        <v>15</v>
      </c>
      <c r="M33" s="9" t="s">
        <v>177</v>
      </c>
    </row>
    <row r="34" spans="1:13" ht="30" x14ac:dyDescent="0.25">
      <c r="A34" s="9">
        <v>32</v>
      </c>
      <c r="B34" s="10" t="s">
        <v>57</v>
      </c>
      <c r="C34" s="11" t="str">
        <f>CONCATENATE(LEFT(B34,2),REPT("*",5),RIGHT(B34,2))</f>
        <v>AZ*****RA</v>
      </c>
      <c r="D34" s="9" t="s">
        <v>58</v>
      </c>
      <c r="E34" s="11" t="str">
        <f t="shared" si="0"/>
        <v>BA*****IR</v>
      </c>
      <c r="F34" s="9" t="s">
        <v>47</v>
      </c>
      <c r="G34" s="9" t="s">
        <v>15</v>
      </c>
      <c r="H34" s="9" t="s">
        <v>59</v>
      </c>
      <c r="I34" s="9" t="s">
        <v>11</v>
      </c>
      <c r="J34" s="12">
        <v>161</v>
      </c>
      <c r="K34" s="12">
        <v>3</v>
      </c>
      <c r="L34" s="9" t="s">
        <v>15</v>
      </c>
      <c r="M34" s="9" t="s">
        <v>46</v>
      </c>
    </row>
    <row r="35" spans="1:13" ht="30" x14ac:dyDescent="0.25">
      <c r="A35" s="9">
        <v>33</v>
      </c>
      <c r="B35" s="10" t="s">
        <v>210</v>
      </c>
      <c r="C35" s="11" t="str">
        <f>CONCATENATE(LEFT(B35,2),REPT("*",5),RIGHT(B35,2))</f>
        <v>ZE*****ER</v>
      </c>
      <c r="D35" s="9" t="s">
        <v>211</v>
      </c>
      <c r="E35" s="11" t="str">
        <f t="shared" si="0"/>
        <v>KE*****EN</v>
      </c>
      <c r="F35" s="9" t="s">
        <v>47</v>
      </c>
      <c r="G35" s="9" t="s">
        <v>15</v>
      </c>
      <c r="H35" s="9" t="s">
        <v>174</v>
      </c>
      <c r="I35" s="9" t="s">
        <v>11</v>
      </c>
      <c r="J35" s="12">
        <v>219</v>
      </c>
      <c r="K35" s="12">
        <v>1</v>
      </c>
      <c r="L35" s="9" t="s">
        <v>15</v>
      </c>
      <c r="M35" s="9" t="s">
        <v>36</v>
      </c>
    </row>
    <row r="36" spans="1:13" ht="30" x14ac:dyDescent="0.25">
      <c r="A36" s="9">
        <v>34</v>
      </c>
      <c r="B36" s="10" t="s">
        <v>116</v>
      </c>
      <c r="C36" s="11" t="str">
        <f>CONCATENATE(LEFT(B36,2),REPT("*",5),RIGHT(B36,2))</f>
        <v>FU*****DA</v>
      </c>
      <c r="D36" s="9" t="s">
        <v>117</v>
      </c>
      <c r="E36" s="11" t="str">
        <f t="shared" si="0"/>
        <v>ÖZ*****AY</v>
      </c>
      <c r="F36" s="9" t="s">
        <v>47</v>
      </c>
      <c r="G36" s="9" t="s">
        <v>9</v>
      </c>
      <c r="H36" s="9" t="s">
        <v>50</v>
      </c>
      <c r="I36" s="9" t="s">
        <v>11</v>
      </c>
      <c r="J36" s="12">
        <v>198</v>
      </c>
      <c r="K36" s="12">
        <v>9</v>
      </c>
      <c r="L36" s="9" t="s">
        <v>15</v>
      </c>
      <c r="M36" s="9" t="s">
        <v>118</v>
      </c>
    </row>
    <row r="37" spans="1:13" ht="30" x14ac:dyDescent="0.25">
      <c r="A37" s="9">
        <v>35</v>
      </c>
      <c r="B37" s="10" t="s">
        <v>198</v>
      </c>
      <c r="C37" s="11" t="str">
        <f>CONCATENATE(LEFT(B37,2),REPT("*",5),RIGHT(B37,2))</f>
        <v>SO*****AY</v>
      </c>
      <c r="D37" s="9" t="s">
        <v>199</v>
      </c>
      <c r="E37" s="11" t="str">
        <f t="shared" si="0"/>
        <v>SA*****EN</v>
      </c>
      <c r="F37" s="9" t="s">
        <v>47</v>
      </c>
      <c r="G37" s="9" t="s">
        <v>15</v>
      </c>
      <c r="H37" s="9" t="s">
        <v>197</v>
      </c>
      <c r="I37" s="9" t="s">
        <v>11</v>
      </c>
      <c r="J37" s="12">
        <v>267</v>
      </c>
      <c r="K37" s="12">
        <v>1</v>
      </c>
      <c r="L37" s="9" t="s">
        <v>15</v>
      </c>
      <c r="M37" s="9" t="s">
        <v>200</v>
      </c>
    </row>
    <row r="38" spans="1:13" ht="30" x14ac:dyDescent="0.25">
      <c r="A38" s="9">
        <v>36</v>
      </c>
      <c r="B38" s="10" t="s">
        <v>21</v>
      </c>
      <c r="C38" s="11" t="str">
        <f>CONCATENATE(LEFT(B38,2),REPT("*",5),RIGHT(B38,2))</f>
        <v>AH*****ET</v>
      </c>
      <c r="D38" s="9" t="s">
        <v>26</v>
      </c>
      <c r="E38" s="11" t="str">
        <f t="shared" si="0"/>
        <v>Yİ*****İT</v>
      </c>
      <c r="F38" s="9" t="s">
        <v>28</v>
      </c>
      <c r="G38" s="9" t="s">
        <v>15</v>
      </c>
      <c r="H38" s="9" t="s">
        <v>27</v>
      </c>
      <c r="I38" s="9" t="s">
        <v>12</v>
      </c>
      <c r="J38" s="12">
        <v>323</v>
      </c>
      <c r="K38" s="12">
        <v>1</v>
      </c>
      <c r="L38" s="9" t="s">
        <v>15</v>
      </c>
      <c r="M38" s="9" t="s">
        <v>29</v>
      </c>
    </row>
    <row r="39" spans="1:13" x14ac:dyDescent="0.25">
      <c r="A39" s="9">
        <v>37</v>
      </c>
      <c r="B39" s="10" t="s">
        <v>69</v>
      </c>
      <c r="C39" s="11" t="str">
        <f>CONCATENATE(LEFT(B39,2),REPT("*",5),RIGHT(B39,2))</f>
        <v>Cİ*****AN</v>
      </c>
      <c r="D39" s="9" t="s">
        <v>70</v>
      </c>
      <c r="E39" s="11" t="str">
        <f t="shared" si="0"/>
        <v>HI*****CI</v>
      </c>
      <c r="F39" s="9" t="s">
        <v>28</v>
      </c>
      <c r="G39" s="9" t="s">
        <v>15</v>
      </c>
      <c r="H39" s="9" t="s">
        <v>71</v>
      </c>
      <c r="I39" s="9" t="s">
        <v>11</v>
      </c>
      <c r="J39" s="12">
        <v>240</v>
      </c>
      <c r="K39" s="12">
        <v>1</v>
      </c>
      <c r="L39" s="9" t="s">
        <v>15</v>
      </c>
      <c r="M39" s="9" t="s">
        <v>72</v>
      </c>
    </row>
    <row r="40" spans="1:13" ht="30" x14ac:dyDescent="0.25">
      <c r="A40" s="9">
        <v>38</v>
      </c>
      <c r="B40" s="10" t="s">
        <v>158</v>
      </c>
      <c r="C40" s="11" t="str">
        <f>CONCATENATE(LEFT(B40,2),REPT("*",5),RIGHT(B40,2))</f>
        <v>MU*****AT</v>
      </c>
      <c r="D40" s="9" t="s">
        <v>159</v>
      </c>
      <c r="E40" s="11" t="str">
        <f t="shared" si="0"/>
        <v>GÜ*****EL</v>
      </c>
      <c r="F40" s="9" t="s">
        <v>28</v>
      </c>
      <c r="G40" s="9" t="s">
        <v>15</v>
      </c>
      <c r="H40" s="9" t="s">
        <v>82</v>
      </c>
      <c r="I40" s="9" t="s">
        <v>11</v>
      </c>
      <c r="J40" s="12">
        <v>86</v>
      </c>
      <c r="K40" s="12">
        <v>2</v>
      </c>
      <c r="L40" s="9" t="s">
        <v>15</v>
      </c>
      <c r="M40" s="9" t="s">
        <v>160</v>
      </c>
    </row>
    <row r="41" spans="1:13" ht="30" x14ac:dyDescent="0.25">
      <c r="A41" s="9">
        <v>39</v>
      </c>
      <c r="B41" s="10" t="s">
        <v>151</v>
      </c>
      <c r="C41" s="11" t="str">
        <f>CONCATENATE(LEFT(B41,2),REPT("*",5),RIGHT(B41,2))</f>
        <v>ME*****ET</v>
      </c>
      <c r="D41" s="9" t="s">
        <v>153</v>
      </c>
      <c r="E41" s="11" t="str">
        <f t="shared" si="0"/>
        <v>BU*****AN</v>
      </c>
      <c r="F41" s="9" t="s">
        <v>28</v>
      </c>
      <c r="G41" s="9" t="s">
        <v>19</v>
      </c>
      <c r="H41" s="9" t="s">
        <v>31</v>
      </c>
      <c r="I41" s="9" t="s">
        <v>154</v>
      </c>
      <c r="J41" s="12">
        <v>508</v>
      </c>
      <c r="K41" s="12">
        <v>1</v>
      </c>
      <c r="L41" s="9" t="s">
        <v>15</v>
      </c>
      <c r="M41" s="9" t="s">
        <v>27</v>
      </c>
    </row>
    <row r="42" spans="1:13" x14ac:dyDescent="0.25">
      <c r="A42" s="9">
        <v>40</v>
      </c>
      <c r="B42" s="10" t="s">
        <v>169</v>
      </c>
      <c r="C42" s="11" t="str">
        <f>CONCATENATE(LEFT(B42,2),REPT("*",5),RIGHT(B42,2))</f>
        <v>NU*****İN</v>
      </c>
      <c r="D42" s="9" t="s">
        <v>170</v>
      </c>
      <c r="E42" s="11" t="str">
        <f t="shared" si="0"/>
        <v>KA*****AN</v>
      </c>
      <c r="F42" s="9" t="s">
        <v>67</v>
      </c>
      <c r="G42" s="9" t="s">
        <v>15</v>
      </c>
      <c r="H42" s="9" t="s">
        <v>68</v>
      </c>
      <c r="I42" s="9" t="s">
        <v>11</v>
      </c>
      <c r="J42" s="12">
        <v>90</v>
      </c>
      <c r="K42" s="12">
        <v>2</v>
      </c>
      <c r="L42" s="9" t="s">
        <v>15</v>
      </c>
      <c r="M42" s="9" t="s">
        <v>171</v>
      </c>
    </row>
    <row r="43" spans="1:13" x14ac:dyDescent="0.25">
      <c r="A43" s="9">
        <v>41</v>
      </c>
      <c r="B43" s="10" t="s">
        <v>78</v>
      </c>
      <c r="C43" s="11" t="str">
        <f>CONCATENATE(LEFT(B43,2),REPT("*",5),RIGHT(B43,2))</f>
        <v>DE*****YA</v>
      </c>
      <c r="D43" s="9" t="s">
        <v>79</v>
      </c>
      <c r="E43" s="11" t="str">
        <f t="shared" si="0"/>
        <v>ÇA*****IR</v>
      </c>
      <c r="F43" s="9" t="s">
        <v>67</v>
      </c>
      <c r="G43" s="9" t="s">
        <v>15</v>
      </c>
      <c r="H43" s="9" t="s">
        <v>80</v>
      </c>
      <c r="I43" s="9" t="s">
        <v>11</v>
      </c>
      <c r="J43" s="12">
        <v>257</v>
      </c>
      <c r="K43" s="12">
        <v>1</v>
      </c>
      <c r="L43" s="9" t="s">
        <v>15</v>
      </c>
      <c r="M43" s="9" t="s">
        <v>81</v>
      </c>
    </row>
    <row r="44" spans="1:13" ht="30" x14ac:dyDescent="0.25">
      <c r="A44" s="9">
        <v>42</v>
      </c>
      <c r="B44" s="10" t="s">
        <v>64</v>
      </c>
      <c r="C44" s="11" t="str">
        <f>CONCATENATE(LEFT(B44,2),REPT("*",5),RIGHT(B44,2))</f>
        <v>CA*****AN</v>
      </c>
      <c r="D44" s="9" t="s">
        <v>65</v>
      </c>
      <c r="E44" s="11" t="str">
        <f t="shared" si="0"/>
        <v>AT*****AN</v>
      </c>
      <c r="F44" s="9" t="s">
        <v>67</v>
      </c>
      <c r="G44" s="9" t="s">
        <v>15</v>
      </c>
      <c r="H44" s="9" t="s">
        <v>66</v>
      </c>
      <c r="I44" s="9" t="s">
        <v>11</v>
      </c>
      <c r="J44" s="12">
        <v>109</v>
      </c>
      <c r="K44" s="12">
        <v>3</v>
      </c>
      <c r="L44" s="9" t="s">
        <v>15</v>
      </c>
      <c r="M44" s="9" t="s">
        <v>68</v>
      </c>
    </row>
    <row r="45" spans="1:13" ht="30" x14ac:dyDescent="0.25">
      <c r="A45" s="9">
        <v>43</v>
      </c>
      <c r="B45" s="10" t="s">
        <v>125</v>
      </c>
      <c r="C45" s="11" t="str">
        <f>CONCATENATE(LEFT(B45,2),REPT("*",5),RIGHT(B45,2))</f>
        <v>GÜ*****AN</v>
      </c>
      <c r="D45" s="9" t="s">
        <v>126</v>
      </c>
      <c r="E45" s="11" t="str">
        <f t="shared" si="0"/>
        <v>KA*****LU</v>
      </c>
      <c r="F45" s="9" t="s">
        <v>67</v>
      </c>
      <c r="G45" s="9" t="s">
        <v>19</v>
      </c>
      <c r="H45" s="9" t="s">
        <v>127</v>
      </c>
      <c r="I45" s="9" t="s">
        <v>11</v>
      </c>
      <c r="J45" s="12">
        <v>101</v>
      </c>
      <c r="K45" s="12">
        <v>3</v>
      </c>
      <c r="L45" s="9" t="s">
        <v>15</v>
      </c>
      <c r="M45" s="9" t="s">
        <v>128</v>
      </c>
    </row>
    <row r="46" spans="1:13" ht="30" x14ac:dyDescent="0.25">
      <c r="A46" s="9">
        <v>44</v>
      </c>
      <c r="B46" s="10" t="s">
        <v>48</v>
      </c>
      <c r="C46" s="11" t="str">
        <f>CONCATENATE(LEFT(B46,2),REPT("*",5),RIGHT(B46,2))</f>
        <v>AY*****ER</v>
      </c>
      <c r="D46" s="9" t="s">
        <v>51</v>
      </c>
      <c r="E46" s="11" t="str">
        <f t="shared" si="0"/>
        <v>GÜ*****AN</v>
      </c>
      <c r="F46" s="9" t="s">
        <v>30</v>
      </c>
      <c r="G46" s="9" t="s">
        <v>15</v>
      </c>
      <c r="H46" s="9" t="s">
        <v>52</v>
      </c>
      <c r="I46" s="9" t="s">
        <v>11</v>
      </c>
      <c r="J46" s="12">
        <v>302</v>
      </c>
      <c r="K46" s="12">
        <v>14</v>
      </c>
      <c r="L46" s="9" t="s">
        <v>15</v>
      </c>
      <c r="M46" s="9" t="s">
        <v>53</v>
      </c>
    </row>
    <row r="47" spans="1:13" ht="30" x14ac:dyDescent="0.25">
      <c r="A47" s="9">
        <v>45</v>
      </c>
      <c r="B47" s="10" t="s">
        <v>133</v>
      </c>
      <c r="C47" s="11" t="str">
        <f>CONCATENATE(LEFT(B47,2),REPT("*",5),RIGHT(B47,2))</f>
        <v>HA*****AH</v>
      </c>
      <c r="D47" s="9" t="s">
        <v>134</v>
      </c>
      <c r="E47" s="11" t="str">
        <f t="shared" si="0"/>
        <v>KE*****ER</v>
      </c>
      <c r="F47" s="9" t="s">
        <v>30</v>
      </c>
      <c r="G47" s="9" t="s">
        <v>15</v>
      </c>
      <c r="H47" s="9" t="s">
        <v>53</v>
      </c>
      <c r="I47" s="9" t="s">
        <v>11</v>
      </c>
      <c r="J47" s="12">
        <v>333</v>
      </c>
      <c r="K47" s="12">
        <v>3</v>
      </c>
      <c r="L47" s="9" t="s">
        <v>15</v>
      </c>
      <c r="M47" s="9" t="s">
        <v>35</v>
      </c>
    </row>
    <row r="48" spans="1:13" ht="30" x14ac:dyDescent="0.25">
      <c r="A48" s="9">
        <v>46</v>
      </c>
      <c r="B48" s="10" t="s">
        <v>201</v>
      </c>
      <c r="C48" s="11" t="str">
        <f>CONCATENATE(LEFT(B48,2),REPT("*",5),RIGHT(B48,2))</f>
        <v>SÜ*****AN</v>
      </c>
      <c r="D48" s="9" t="s">
        <v>202</v>
      </c>
      <c r="E48" s="11" t="str">
        <f t="shared" si="0"/>
        <v>ÖZ*****İL</v>
      </c>
      <c r="F48" s="9" t="s">
        <v>30</v>
      </c>
      <c r="G48" s="9" t="s">
        <v>15</v>
      </c>
      <c r="H48" s="9" t="s">
        <v>37</v>
      </c>
      <c r="I48" s="9" t="s">
        <v>11</v>
      </c>
      <c r="J48" s="12">
        <v>341</v>
      </c>
      <c r="K48" s="12">
        <v>1</v>
      </c>
      <c r="L48" s="9" t="s">
        <v>15</v>
      </c>
      <c r="M48" s="9" t="s">
        <v>203</v>
      </c>
    </row>
    <row r="49" spans="1:13" ht="30" x14ac:dyDescent="0.25">
      <c r="A49" s="9">
        <v>47</v>
      </c>
      <c r="B49" s="10" t="s">
        <v>33</v>
      </c>
      <c r="C49" s="11" t="str">
        <f>CONCATENATE(LEFT(B49,2),REPT("*",5),RIGHT(B49,2))</f>
        <v>AL*****Lİ</v>
      </c>
      <c r="D49" s="9" t="s">
        <v>34</v>
      </c>
      <c r="E49" s="11" t="str">
        <f t="shared" si="0"/>
        <v>KI*****AZ</v>
      </c>
      <c r="F49" s="9" t="s">
        <v>30</v>
      </c>
      <c r="G49" s="9" t="s">
        <v>15</v>
      </c>
      <c r="H49" s="9" t="s">
        <v>35</v>
      </c>
      <c r="I49" s="9" t="s">
        <v>11</v>
      </c>
      <c r="J49" s="12">
        <v>343</v>
      </c>
      <c r="K49" s="12">
        <v>1</v>
      </c>
      <c r="L49" s="9" t="s">
        <v>15</v>
      </c>
      <c r="M49" s="9" t="s">
        <v>36</v>
      </c>
    </row>
    <row r="50" spans="1:13" ht="30" x14ac:dyDescent="0.25">
      <c r="A50" s="9">
        <v>48</v>
      </c>
      <c r="B50" s="10" t="s">
        <v>60</v>
      </c>
      <c r="C50" s="11" t="str">
        <f>CONCATENATE(LEFT(B50,2),REPT("*",5),RIGHT(B50,2))</f>
        <v>BA*****IŞ</v>
      </c>
      <c r="D50" s="9" t="s">
        <v>61</v>
      </c>
      <c r="E50" s="11" t="str">
        <f t="shared" si="0"/>
        <v>NA*****IŞ</v>
      </c>
      <c r="F50" s="9" t="s">
        <v>30</v>
      </c>
      <c r="G50" s="9" t="s">
        <v>15</v>
      </c>
      <c r="H50" s="9" t="s">
        <v>62</v>
      </c>
      <c r="I50" s="9" t="s">
        <v>11</v>
      </c>
      <c r="J50" s="12">
        <v>335</v>
      </c>
      <c r="K50" s="12">
        <v>4</v>
      </c>
      <c r="L50" s="9" t="s">
        <v>15</v>
      </c>
      <c r="M50" s="9" t="s">
        <v>36</v>
      </c>
    </row>
    <row r="51" spans="1:13" ht="30" x14ac:dyDescent="0.25">
      <c r="A51" s="9">
        <v>49</v>
      </c>
      <c r="B51" s="10" t="s">
        <v>137</v>
      </c>
      <c r="C51" s="11" t="str">
        <f>CONCATENATE(LEFT(B51,2),REPT("*",5),RIGHT(B51,2))</f>
        <v>HÜ*****İN</v>
      </c>
      <c r="D51" s="9" t="s">
        <v>138</v>
      </c>
      <c r="E51" s="11" t="str">
        <f t="shared" si="0"/>
        <v>AR*****AT</v>
      </c>
      <c r="F51" s="9" t="s">
        <v>30</v>
      </c>
      <c r="G51" s="9" t="s">
        <v>15</v>
      </c>
      <c r="H51" s="9" t="s">
        <v>36</v>
      </c>
      <c r="I51" s="9" t="s">
        <v>11</v>
      </c>
      <c r="J51" s="12">
        <v>472</v>
      </c>
      <c r="K51" s="12">
        <v>3</v>
      </c>
      <c r="L51" s="9" t="s">
        <v>15</v>
      </c>
      <c r="M51" s="9" t="s">
        <v>139</v>
      </c>
    </row>
    <row r="52" spans="1:13" ht="30" x14ac:dyDescent="0.25">
      <c r="A52" s="9">
        <v>50</v>
      </c>
      <c r="B52" s="10" t="s">
        <v>161</v>
      </c>
      <c r="C52" s="11" t="str">
        <f>CONCATENATE(LEFT(B52,2),REPT("*",5),RIGHT(B52,2))</f>
        <v>MU*****FA</v>
      </c>
      <c r="D52" s="9" t="s">
        <v>162</v>
      </c>
      <c r="E52" s="11" t="str">
        <f t="shared" si="0"/>
        <v>KA*****AN</v>
      </c>
      <c r="F52" s="9" t="s">
        <v>30</v>
      </c>
      <c r="G52" s="9" t="s">
        <v>15</v>
      </c>
      <c r="H52" s="9" t="s">
        <v>108</v>
      </c>
      <c r="I52" s="9" t="s">
        <v>11</v>
      </c>
      <c r="J52" s="12">
        <v>353</v>
      </c>
      <c r="K52" s="12">
        <v>1</v>
      </c>
      <c r="L52" s="9" t="s">
        <v>15</v>
      </c>
      <c r="M52" s="9" t="s">
        <v>139</v>
      </c>
    </row>
    <row r="53" spans="1:13" ht="30" x14ac:dyDescent="0.25">
      <c r="A53" s="9">
        <v>51</v>
      </c>
      <c r="B53" s="10" t="s">
        <v>195</v>
      </c>
      <c r="C53" s="11" t="str">
        <f>CONCATENATE(LEFT(B53,2),REPT("*",5),RIGHT(B53,2))</f>
        <v>SE*****İN</v>
      </c>
      <c r="D53" s="9" t="s">
        <v>131</v>
      </c>
      <c r="E53" s="11" t="str">
        <f t="shared" si="0"/>
        <v>AK*****AN</v>
      </c>
      <c r="F53" s="9" t="s">
        <v>30</v>
      </c>
      <c r="G53" s="9" t="s">
        <v>15</v>
      </c>
      <c r="H53" s="9" t="s">
        <v>166</v>
      </c>
      <c r="I53" s="9" t="s">
        <v>11</v>
      </c>
      <c r="J53" s="12">
        <v>428</v>
      </c>
      <c r="K53" s="12">
        <v>1</v>
      </c>
      <c r="L53" s="9" t="s">
        <v>15</v>
      </c>
      <c r="M53" s="9" t="s">
        <v>196</v>
      </c>
    </row>
    <row r="54" spans="1:13" ht="30" x14ac:dyDescent="0.25">
      <c r="A54" s="9">
        <v>52</v>
      </c>
      <c r="B54" s="10" t="s">
        <v>161</v>
      </c>
      <c r="C54" s="11" t="str">
        <f>CONCATENATE(LEFT(B54,2),REPT("*",5),RIGHT(B54,2))</f>
        <v>MU*****FA</v>
      </c>
      <c r="D54" s="9" t="s">
        <v>14</v>
      </c>
      <c r="E54" s="11" t="str">
        <f t="shared" si="0"/>
        <v>Bİ*****İN</v>
      </c>
      <c r="F54" s="9" t="s">
        <v>30</v>
      </c>
      <c r="G54" s="9" t="s">
        <v>19</v>
      </c>
      <c r="H54" s="9" t="s">
        <v>31</v>
      </c>
      <c r="I54" s="9" t="s">
        <v>11</v>
      </c>
      <c r="J54" s="12">
        <v>243</v>
      </c>
      <c r="K54" s="12">
        <v>15</v>
      </c>
      <c r="L54" s="9" t="s">
        <v>15</v>
      </c>
      <c r="M54" s="9" t="s">
        <v>62</v>
      </c>
    </row>
    <row r="55" spans="1:13" ht="30" x14ac:dyDescent="0.25">
      <c r="A55" s="9">
        <v>53</v>
      </c>
      <c r="B55" s="10" t="s">
        <v>110</v>
      </c>
      <c r="C55" s="11" t="str">
        <f>CONCATENATE(LEFT(B55,2),REPT("*",5),RIGHT(B55,2))</f>
        <v>FA*****İH</v>
      </c>
      <c r="D55" s="9" t="s">
        <v>111</v>
      </c>
      <c r="E55" s="11" t="str">
        <f t="shared" si="0"/>
        <v>ÖZ*****EN</v>
      </c>
      <c r="F55" s="9" t="s">
        <v>30</v>
      </c>
      <c r="G55" s="9" t="s">
        <v>19</v>
      </c>
      <c r="H55" s="9" t="s">
        <v>112</v>
      </c>
      <c r="I55" s="9" t="s">
        <v>11</v>
      </c>
      <c r="J55" s="12">
        <v>295</v>
      </c>
      <c r="K55" s="12">
        <v>1</v>
      </c>
      <c r="L55" s="9" t="s">
        <v>19</v>
      </c>
      <c r="M55" s="9" t="s">
        <v>31</v>
      </c>
    </row>
    <row r="56" spans="1:13" ht="30" x14ac:dyDescent="0.25">
      <c r="A56" s="9">
        <v>54</v>
      </c>
      <c r="B56" s="10" t="s">
        <v>185</v>
      </c>
      <c r="C56" s="11" t="str">
        <f>CONCATENATE(LEFT(B56,2),REPT("*",5),RIGHT(B56,2))</f>
        <v>SE*****AN</v>
      </c>
      <c r="D56" s="9" t="s">
        <v>186</v>
      </c>
      <c r="E56" s="11" t="str">
        <f t="shared" si="0"/>
        <v>KA*****RA</v>
      </c>
      <c r="F56" s="9" t="s">
        <v>20</v>
      </c>
      <c r="G56" s="9" t="s">
        <v>15</v>
      </c>
      <c r="H56" s="9" t="s">
        <v>187</v>
      </c>
      <c r="I56" s="9" t="s">
        <v>11</v>
      </c>
      <c r="J56" s="12">
        <v>279</v>
      </c>
      <c r="K56" s="12">
        <v>1</v>
      </c>
      <c r="L56" s="9" t="s">
        <v>9</v>
      </c>
      <c r="M56" s="9" t="s">
        <v>188</v>
      </c>
    </row>
    <row r="57" spans="1:13" ht="30" x14ac:dyDescent="0.25">
      <c r="A57" s="9">
        <v>55</v>
      </c>
      <c r="B57" s="10" t="s">
        <v>21</v>
      </c>
      <c r="C57" s="11" t="str">
        <f>CONCATENATE(LEFT(B57,2),REPT("*",5),RIGHT(B57,2))</f>
        <v>AH*****ET</v>
      </c>
      <c r="D57" s="9" t="s">
        <v>22</v>
      </c>
      <c r="E57" s="11" t="str">
        <f t="shared" si="0"/>
        <v>AK*****IN</v>
      </c>
      <c r="F57" s="9" t="s">
        <v>20</v>
      </c>
      <c r="G57" s="9" t="s">
        <v>15</v>
      </c>
      <c r="H57" s="9" t="s">
        <v>23</v>
      </c>
      <c r="I57" s="9" t="s">
        <v>11</v>
      </c>
      <c r="J57" s="12">
        <v>306</v>
      </c>
      <c r="K57" s="12">
        <v>3</v>
      </c>
      <c r="L57" s="9" t="s">
        <v>15</v>
      </c>
      <c r="M57" s="9" t="s">
        <v>24</v>
      </c>
    </row>
    <row r="58" spans="1:13" ht="30" x14ac:dyDescent="0.25">
      <c r="A58" s="9">
        <v>56</v>
      </c>
      <c r="B58" s="10" t="s">
        <v>163</v>
      </c>
      <c r="C58" s="11" t="str">
        <f>CONCATENATE(LEFT(B58,2),REPT("*",5),RIGHT(B58,2))</f>
        <v>MU*****AÇ</v>
      </c>
      <c r="D58" s="9" t="s">
        <v>164</v>
      </c>
      <c r="E58" s="11" t="str">
        <f t="shared" si="0"/>
        <v>ÜN*****LU</v>
      </c>
      <c r="F58" s="9" t="s">
        <v>20</v>
      </c>
      <c r="G58" s="9" t="s">
        <v>19</v>
      </c>
      <c r="H58" s="9" t="s">
        <v>165</v>
      </c>
      <c r="I58" s="9" t="s">
        <v>11</v>
      </c>
      <c r="J58" s="12">
        <v>117</v>
      </c>
      <c r="K58" s="12">
        <v>14</v>
      </c>
      <c r="L58" s="9" t="s">
        <v>15</v>
      </c>
      <c r="M58" s="9" t="s">
        <v>23</v>
      </c>
    </row>
    <row r="59" spans="1:13" ht="30" x14ac:dyDescent="0.25">
      <c r="A59" s="9">
        <v>57</v>
      </c>
      <c r="B59" s="10" t="s">
        <v>148</v>
      </c>
      <c r="C59" s="11" t="str">
        <f>CONCATENATE(LEFT(B59,2),REPT("*",5),RIGHT(B59,2))</f>
        <v>KE*****AN</v>
      </c>
      <c r="D59" s="9" t="s">
        <v>149</v>
      </c>
      <c r="E59" s="11" t="str">
        <f t="shared" si="0"/>
        <v>SA*****IÇ</v>
      </c>
      <c r="F59" s="9" t="s">
        <v>150</v>
      </c>
      <c r="G59" s="9" t="s">
        <v>15</v>
      </c>
      <c r="H59" s="9" t="s">
        <v>101</v>
      </c>
      <c r="I59" s="9" t="s">
        <v>11</v>
      </c>
      <c r="J59" s="12">
        <v>294</v>
      </c>
      <c r="K59" s="12">
        <v>1</v>
      </c>
      <c r="L59" s="9" t="s">
        <v>15</v>
      </c>
      <c r="M59" s="9" t="s">
        <v>95</v>
      </c>
    </row>
    <row r="60" spans="1:13" ht="30" x14ac:dyDescent="0.25">
      <c r="A60" s="9">
        <v>58</v>
      </c>
      <c r="B60" s="10" t="s">
        <v>151</v>
      </c>
      <c r="C60" s="11" t="str">
        <f>CONCATENATE(LEFT(B60,2),REPT("*",5),RIGHT(B60,2))</f>
        <v>ME*****ET</v>
      </c>
      <c r="D60" s="9" t="s">
        <v>155</v>
      </c>
      <c r="E60" s="11" t="str">
        <f t="shared" si="0"/>
        <v>TA*****AN</v>
      </c>
      <c r="F60" s="9" t="s">
        <v>86</v>
      </c>
      <c r="G60" s="9" t="s">
        <v>15</v>
      </c>
      <c r="H60" s="9" t="s">
        <v>109</v>
      </c>
      <c r="I60" s="9" t="s">
        <v>11</v>
      </c>
      <c r="J60" s="12">
        <v>297</v>
      </c>
      <c r="K60" s="12">
        <v>2</v>
      </c>
      <c r="L60" s="9" t="s">
        <v>15</v>
      </c>
      <c r="M60" s="9" t="s">
        <v>115</v>
      </c>
    </row>
    <row r="61" spans="1:13" ht="30" x14ac:dyDescent="0.25">
      <c r="A61" s="9">
        <v>59</v>
      </c>
      <c r="B61" s="10" t="s">
        <v>156</v>
      </c>
      <c r="C61" s="11" t="str">
        <f>CONCATENATE(LEFT(B61,2),REPT("*",5),RIGHT(B61,2))</f>
        <v>ME*****VE</v>
      </c>
      <c r="D61" s="9" t="s">
        <v>157</v>
      </c>
      <c r="E61" s="11" t="str">
        <f t="shared" si="0"/>
        <v>SE*****ER</v>
      </c>
      <c r="F61" s="9" t="s">
        <v>86</v>
      </c>
      <c r="G61" s="9" t="s">
        <v>19</v>
      </c>
      <c r="H61" s="9" t="s">
        <v>75</v>
      </c>
      <c r="I61" s="9" t="s">
        <v>11</v>
      </c>
      <c r="J61" s="12">
        <v>112</v>
      </c>
      <c r="K61" s="12">
        <v>1</v>
      </c>
      <c r="L61" s="9" t="s">
        <v>15</v>
      </c>
      <c r="M61" s="9" t="s">
        <v>128</v>
      </c>
    </row>
    <row r="62" spans="1:13" ht="30" x14ac:dyDescent="0.25">
      <c r="A62" s="9">
        <v>60</v>
      </c>
      <c r="B62" s="10" t="s">
        <v>98</v>
      </c>
      <c r="C62" s="11" t="str">
        <f>CONCATENATE(LEFT(B62,2),REPT("*",5),RIGHT(B62,2))</f>
        <v>ER*****Dİ</v>
      </c>
      <c r="D62" s="9" t="s">
        <v>99</v>
      </c>
      <c r="E62" s="11" t="str">
        <f t="shared" si="0"/>
        <v>BÜ*****ÖZ</v>
      </c>
      <c r="F62" s="9" t="s">
        <v>86</v>
      </c>
      <c r="G62" s="9" t="s">
        <v>19</v>
      </c>
      <c r="H62" s="9" t="s">
        <v>100</v>
      </c>
      <c r="I62" s="9" t="s">
        <v>11</v>
      </c>
      <c r="J62" s="12">
        <v>138</v>
      </c>
      <c r="K62" s="12">
        <v>1</v>
      </c>
      <c r="L62" s="9" t="s">
        <v>15</v>
      </c>
      <c r="M62" s="9" t="s">
        <v>101</v>
      </c>
    </row>
    <row r="63" spans="1:13" ht="45" x14ac:dyDescent="0.25">
      <c r="A63" s="9">
        <v>61</v>
      </c>
      <c r="B63" s="10" t="s">
        <v>83</v>
      </c>
      <c r="C63" s="11" t="str">
        <f>CONCATENATE(LEFT(B63,2),REPT("*",5),RIGHT(B63,2))</f>
        <v>EL*****İF</v>
      </c>
      <c r="D63" s="9" t="s">
        <v>84</v>
      </c>
      <c r="E63" s="11" t="str">
        <f t="shared" si="0"/>
        <v>BA*****AL</v>
      </c>
      <c r="F63" s="9" t="s">
        <v>86</v>
      </c>
      <c r="G63" s="9" t="s">
        <v>15</v>
      </c>
      <c r="H63" s="9" t="s">
        <v>85</v>
      </c>
      <c r="I63" s="9" t="s">
        <v>11</v>
      </c>
      <c r="J63" s="12">
        <v>92</v>
      </c>
      <c r="K63" s="12">
        <v>3</v>
      </c>
      <c r="L63" s="9" t="s">
        <v>19</v>
      </c>
      <c r="M63" s="9" t="s">
        <v>75</v>
      </c>
    </row>
  </sheetData>
  <sortState ref="A3:Q63">
    <sortCondition ref="F3:F63"/>
    <sortCondition ref="L3:L63"/>
    <sortCondition ref="M3:M63"/>
  </sortState>
  <mergeCells count="1">
    <mergeCell ref="A1:M1"/>
  </mergeCells>
  <pageMargins left="0.11811023622047245" right="0.31496062992125984" top="0.35433070866141736" bottom="0.35433070866141736" header="0.31496062992125984" footer="0.31496062992125984"/>
  <pageSetup paperSize="9" scale="74" orientation="landscape" verticalDpi="0" r:id="rId1"/>
  <headerFooter differentFirst="1">
    <firstFooter>&amp;LOluşturulma zamanı: 20 Temmuz 2022 Çarşamba&amp;ROluşturan: HASAN YILMAZ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Kurum Türleri</vt:lpstr>
    </vt:vector>
  </TitlesOfParts>
  <Company>BARTIN / MERKEZ İl Milli Eğitim Müdürlüğü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Atama Yapılabilecek Kurum Türleri</dc:title>
  <dc:subject>İl içi isteğe bağlı yer değiştirme işlemleri</dc:subject>
  <dc:creator>HASAN YILMAZ [2041258]</dc:creator>
  <cp:lastModifiedBy>ElifBALTA</cp:lastModifiedBy>
  <dcterms:created xsi:type="dcterms:W3CDTF">2022-07-20T05:52:05Z</dcterms:created>
  <dcterms:modified xsi:type="dcterms:W3CDTF">2022-07-20T07:53:08Z</dcterms:modified>
</cp:coreProperties>
</file>